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24D77F0E-6257-4071-A975-D7130502BAE0}" xr6:coauthVersionLast="45" xr6:coauthVersionMax="47" xr10:uidLastSave="{00000000-0000-0000-0000-000000000000}"/>
  <bookViews>
    <workbookView xWindow="-98" yWindow="-98" windowWidth="19396" windowHeight="10276" xr2:uid="{00000000-000D-0000-FFFF-FFFF00000000}"/>
  </bookViews>
  <sheets>
    <sheet name="Importer of Non Drug Items " sheetId="4" r:id="rId1"/>
  </sheets>
  <definedNames>
    <definedName name="_xlnm.Print_Area" localSheetId="0">'Importer of Non Drug Items '!$A$1:$W$14</definedName>
  </definedName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9" i="4" l="1"/>
  <c r="T9" i="4" s="1"/>
  <c r="S10" i="4"/>
  <c r="T10" i="4" s="1"/>
  <c r="S11" i="4"/>
  <c r="T11" i="4"/>
  <c r="L11" i="4"/>
  <c r="L10" i="4"/>
  <c r="L9" i="4"/>
  <c r="S8" i="4"/>
  <c r="L8" i="4"/>
  <c r="T8" i="4" l="1"/>
</calcChain>
</file>

<file path=xl/sharedStrings.xml><?xml version="1.0" encoding="utf-8"?>
<sst xmlns="http://schemas.openxmlformats.org/spreadsheetml/2006/main" count="42" uniqueCount="35">
  <si>
    <t>Name of the firm</t>
  </si>
  <si>
    <t>S. No.</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</si>
  <si>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</si>
  <si>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</si>
  <si>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</si>
  <si>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</si>
  <si>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</si>
  <si>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</si>
  <si>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</si>
  <si>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</si>
  <si>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</si>
  <si>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</si>
  <si>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</si>
  <si>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</si>
  <si>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</si>
  <si>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</si>
  <si>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</si>
  <si>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ProTiex</t>
  </si>
  <si>
    <t>Disposable Non-Sterile Latex Examination Gloves (Powdered)</t>
  </si>
  <si>
    <t>Disposable Sterile Latex Surgical Gloves (Powdered)</t>
  </si>
  <si>
    <t>Disposable Sterile Latex Surgical Gloves (Powder Free)</t>
  </si>
  <si>
    <t>Size: Small, Medium, Large, Pack of 100 gloves</t>
  </si>
  <si>
    <t>TG Medical Malaysia</t>
  </si>
  <si>
    <t>6.5, 7.0, 7.5, 8.0 Size</t>
  </si>
  <si>
    <t>Evaluation Criteria for Importers/Indenters of Non-Drug Items for Government MCC 2025-26</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</si>
  <si>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</si>
  <si>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</si>
  <si>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</si>
  <si>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</si>
  <si>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</si>
  <si>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</si>
  <si>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</si>
  <si>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</si>
  <si>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</si>
  <si>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The Searle Company Limited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</si>
</sst>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sz val="11"/>
      <color theme="1"/>
      <name val="Calibri"/>
      <family val="2"/>
      <scheme val="minor"/>
    </font>
    <font>
      <sz val="12"/>
      <color theme="1"/>
      <name val="Times New Roman"/>
      <family val="1"/>
    </font>
    <font>
      <b/>
      <sz val="12"/>
      <color theme="1"/>
      <name val="Times New Roman"/>
      <family val="1"/>
    </font>
    <font>
      <b/>
      <sz val="8"/>
      <color theme="1"/>
      <name val="Cambria"/>
      <family val="1"/>
    </font>
    <font>
      <sz val="14"/>
      <color theme="1"/>
      <name val="Calibri"/>
      <family val="2"/>
      <scheme val="minor"/>
    </font>
    <font>
      <sz val="11"/>
      <color theme="1"/>
      <name val="Calibri"/>
      <family val="2"/>
      <scheme val="minor"/>
    </font>
    <font>
      <b/>
      <sz val="14"/>
      <color theme="1"/>
      <name val="Calibri"/>
      <family val="2"/>
      <scheme val="minor"/>
    </font>
    <font>
      <b/>
      <sz val="14"/>
      <color theme="1"/>
      <name val="Calibri"/>
      <family val="1"/>
      <scheme val="major"/>
    </font>
    <font>
      <sz val="11"/>
      <color theme="1"/>
      <name val="Times New Roman"/>
      <family val="1"/>
    </font>
    <font>
      <b/>
      <sz val="11"/>
      <color theme="1"/>
      <name val="Times New Roman"/>
      <family val="1"/>
    </font>
    <font>
      <sz val="12"/>
      <name val="Times New Roman"/>
      <family val="1"/>
    </font>
    <font>
      <b/>
      <sz val="12"/>
      <name val="Times New Roman"/>
      <family val="1"/>
    </font>
    <font>
      <sz val="11"/>
      <name val="Times New Roman"/>
      <family val="1"/>
    </font>
    <font>
      <sz val="14"/>
      <color theme="1"/>
      <name val="Calibri"/>
      <family val="1"/>
      <scheme val="major"/>
    </font>
    <font>
      <sz val="16"/>
      <color theme="1"/>
      <name val="Calibri"/>
      <family val="2"/>
      <scheme val="minor"/>
    </font>
  </fonts>
  <fills count="2">
    <fill>
      <patternFill patternType="none"/>
    </fill>
    <fill>
      <patternFill patternType="gray125"/>
    </fill>
  </fills>
  <borders count="16">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6" fillId="0" borderId="1"/>
    <xf numFmtId="0" fontId="1" fillId="0" borderId="1"/>
  </cellStyleXfs>
  <cellXfs count="51">
    <xf numFmtId="0" fontId="0" fillId="0" borderId="0" xfId="0"/>
    <xf numFmtId="0" fontId="4" fillId="0" borderId="2"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0" fillId="0" borderId="2" xfId="0" applyBorder="1" applyAlignment="1">
      <alignment horizontal="center" vertical="center"/>
    </xf>
    <xf numFmtId="0" fontId="7" fillId="0" borderId="2" xfId="2" applyFont="1" applyBorder="1" applyAlignment="1">
      <alignment vertical="center"/>
    </xf>
    <xf numFmtId="0" fontId="1" fillId="0" borderId="1" xfId="2" applyAlignment="1">
      <alignment vertical="center"/>
    </xf>
    <xf numFmtId="0" fontId="8" fillId="0" borderId="2" xfId="2" applyFont="1" applyBorder="1" applyAlignment="1">
      <alignment vertical="center" wrapText="1"/>
    </xf>
    <xf numFmtId="0" fontId="8" fillId="0" borderId="2" xfId="2" applyFont="1" applyBorder="1" applyAlignment="1">
      <alignment horizontal="center" vertical="center" wrapText="1"/>
    </xf>
    <xf numFmtId="0" fontId="7" fillId="0" borderId="2" xfId="2" applyFont="1" applyBorder="1" applyAlignment="1">
      <alignment horizontal="center"/>
    </xf>
    <xf numFmtId="0" fontId="1" fillId="0" borderId="1" xfId="2"/>
    <xf numFmtId="0" fontId="9" fillId="0" borderId="2" xfId="2" applyFont="1" applyBorder="1" applyAlignment="1">
      <alignment horizontal="left" wrapText="1"/>
    </xf>
    <xf numFmtId="0" fontId="9" fillId="0" borderId="2" xfId="2" applyFont="1" applyBorder="1" applyAlignment="1">
      <alignment horizontal="left" vertical="top" wrapText="1"/>
    </xf>
    <xf numFmtId="0" fontId="2" fillId="0" borderId="2" xfId="2" applyFont="1" applyBorder="1" applyAlignment="1">
      <alignment horizontal="left" vertical="top" wrapText="1"/>
    </xf>
    <xf numFmtId="0" fontId="2" fillId="0" borderId="2" xfId="2" applyFont="1" applyBorder="1" applyAlignment="1">
      <alignment horizontal="justify" vertical="top" wrapText="1"/>
    </xf>
    <xf numFmtId="0" fontId="11" fillId="0" borderId="2" xfId="2" applyFont="1" applyBorder="1" applyAlignment="1">
      <alignment horizontal="left" vertical="top" wrapText="1"/>
    </xf>
    <xf numFmtId="0" fontId="3" fillId="0" borderId="2" xfId="2" applyFont="1" applyBorder="1" applyAlignment="1">
      <alignment horizontal="center" vertical="center" wrapText="1"/>
    </xf>
    <xf numFmtId="0" fontId="13" fillId="0" borderId="1" xfId="2" applyFont="1" applyAlignment="1">
      <alignment horizontal="left"/>
    </xf>
    <xf numFmtId="0" fontId="14" fillId="0" borderId="2" xfId="2" applyFont="1" applyBorder="1" applyAlignment="1">
      <alignment vertical="top" wrapText="1"/>
    </xf>
    <xf numFmtId="0" fontId="14" fillId="0" borderId="2" xfId="2" applyFont="1" applyBorder="1" applyAlignment="1">
      <alignment horizontal="justify" vertical="top" wrapText="1"/>
    </xf>
    <xf numFmtId="0" fontId="14" fillId="0" borderId="2" xfId="2" applyFont="1" applyBorder="1" applyAlignment="1">
      <alignment horizontal="center" vertical="center" wrapText="1"/>
    </xf>
    <xf numFmtId="0" fontId="15" fillId="0" borderId="2" xfId="2" applyFont="1" applyBorder="1"/>
    <xf numFmtId="0" fontId="1" fillId="0" borderId="2" xfId="2" applyBorder="1"/>
    <xf numFmtId="0" fontId="15" fillId="0" borderId="1" xfId="2" applyFont="1"/>
    <xf numFmtId="0" fontId="1" fillId="0" borderId="2" xfId="2" applyBorder="1" applyAlignment="1">
      <alignment horizontal="center" vertical="center"/>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3" xfId="2" applyFont="1" applyBorder="1" applyAlignment="1">
      <alignment horizontal="center" vertical="center" wrapText="1"/>
    </xf>
    <xf numFmtId="0" fontId="9" fillId="0" borderId="4" xfId="2" applyFont="1" applyBorder="1" applyAlignment="1">
      <alignment horizontal="center" wrapText="1"/>
    </xf>
    <xf numFmtId="0" fontId="9" fillId="0" borderId="5" xfId="2" applyFont="1" applyBorder="1" applyAlignment="1">
      <alignment horizontal="center" wrapText="1"/>
    </xf>
    <xf numFmtId="0" fontId="9" fillId="0" borderId="3" xfId="2" applyFont="1" applyBorder="1" applyAlignment="1">
      <alignment horizontal="center" wrapText="1"/>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3" xfId="2" applyFont="1" applyBorder="1" applyAlignment="1">
      <alignment horizontal="center" vertical="center"/>
    </xf>
    <xf numFmtId="0" fontId="7" fillId="0" borderId="4" xfId="2" applyFont="1" applyBorder="1" applyAlignment="1">
      <alignment horizontal="right" vertical="center"/>
    </xf>
    <xf numFmtId="0" fontId="7" fillId="0" borderId="5" xfId="2" applyFont="1" applyBorder="1" applyAlignment="1">
      <alignment horizontal="right" vertical="center"/>
    </xf>
    <xf numFmtId="0" fontId="7" fillId="0" borderId="3" xfId="2" applyFont="1" applyBorder="1" applyAlignment="1">
      <alignment horizontal="righ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3" xfId="2" applyFont="1" applyBorder="1" applyAlignment="1">
      <alignment horizontal="left"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1" xfId="2" applyFont="1" applyAlignment="1">
      <alignment horizontal="center" vertical="center" wrapText="1"/>
    </xf>
    <xf numFmtId="0" fontId="8" fillId="0" borderId="11" xfId="2" applyFont="1" applyBorder="1" applyAlignment="1">
      <alignment horizontal="center" vertical="center" wrapText="1"/>
    </xf>
    <xf numFmtId="0" fontId="8" fillId="0" borderId="13" xfId="2" applyFont="1" applyBorder="1" applyAlignment="1">
      <alignment horizontal="center" vertical="center" wrapText="1"/>
    </xf>
    <xf numFmtId="0" fontId="8" fillId="0" borderId="14" xfId="2" applyFont="1" applyBorder="1" applyAlignment="1">
      <alignment horizontal="center" vertical="center" wrapText="1"/>
    </xf>
    <xf numFmtId="0" fontId="8" fillId="0" borderId="15"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2" xfId="2" applyFont="1" applyBorder="1" applyAlignment="1">
      <alignment horizontal="center" vertical="center" wrapText="1"/>
    </xf>
  </cellXfs>
  <cellStyles count="3">
    <cellStyle name="Normal" xfId="0" builtinId="0"/>
    <cellStyle name="Normal 2" xfId="1" xr:uid="{0BFFEC00-49E8-4136-A5FC-2394C9FB89DD}"/>
    <cellStyle name="Normal 3" xfId="2" xr:uid="{0C89E533-6073-45BD-B501-DE497FDB74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3B395-5E6E-4A78-9C2A-E411E01223B5}">
  <dimension ref="A1:T12"/>
  <sheetViews>
    <sheetView tabSelected="1" zoomScale="30" zoomScaleNormal="30" zoomScaleSheetLayoutView="62" zoomScalePageLayoutView="80" workbookViewId="0">
      <selection activeCell="N11" sqref="N11"/>
    </sheetView>
  </sheetViews>
  <sheetFormatPr defaultColWidth="8.53125" defaultRowHeight="21" x14ac:dyDescent="0.65"/>
  <cols>
    <col min="1" max="1" width="34.46484375" style="23" customWidth="1"/>
    <col min="2" max="2" width="14.46484375" style="10" customWidth="1"/>
    <col min="3" max="3" width="28.53125" style="10" bestFit="1" customWidth="1"/>
    <col min="4" max="4" width="18.53125" style="10" customWidth="1"/>
    <col min="5" max="5" width="13.46484375" style="10" customWidth="1"/>
    <col min="6" max="6" width="16.53125" style="10" customWidth="1"/>
    <col min="7" max="7" width="18.86328125" style="10" customWidth="1"/>
    <col min="8" max="8" width="20.86328125" style="10" customWidth="1"/>
    <col min="9" max="10" width="24" style="10" customWidth="1"/>
    <col min="11" max="11" width="23.1328125" style="10" customWidth="1"/>
    <col min="12" max="12" width="29.46484375" style="10" customWidth="1"/>
    <col min="13" max="13" width="38.53125" style="10" customWidth="1"/>
    <col min="14" max="14" width="21.1328125" style="10" customWidth="1"/>
    <col min="15" max="15" width="51.796875" style="10" customWidth="1"/>
    <col min="16" max="16" width="27.46484375" style="10" customWidth="1"/>
    <col min="17" max="17" width="45.53125" style="10" customWidth="1"/>
    <col min="18" max="18" width="21.46484375" style="10" customWidth="1"/>
    <col min="19" max="20" width="15.53125" style="10" customWidth="1"/>
    <col min="21" max="16384" width="8.53125" style="10"/>
  </cols>
  <sheetData>
    <row r="1" spans="1:20" s="6" customFormat="1" ht="29.45" customHeight="1" x14ac:dyDescent="0.45">
      <c r="A1" s="5"/>
      <c r="B1" s="5"/>
      <c r="C1" s="5"/>
      <c r="D1" s="5"/>
      <c r="E1" s="5"/>
      <c r="F1" s="31" t="s">
        <v>24</v>
      </c>
      <c r="G1" s="32"/>
      <c r="H1" s="32"/>
      <c r="I1" s="32"/>
      <c r="J1" s="32"/>
      <c r="K1" s="32"/>
      <c r="L1" s="32"/>
      <c r="M1" s="32"/>
      <c r="N1" s="32"/>
      <c r="O1" s="32"/>
      <c r="P1" s="32"/>
      <c r="Q1" s="32"/>
      <c r="R1" s="32"/>
      <c r="S1" s="32"/>
      <c r="T1" s="33"/>
    </row>
    <row r="2" spans="1:20" s="6" customFormat="1" ht="56.45" customHeight="1" x14ac:dyDescent="0.45">
      <c r="A2" s="34" t="s">
        <v>0</v>
      </c>
      <c r="B2" s="35"/>
      <c r="C2" s="35"/>
      <c r="D2" s="35"/>
      <c r="E2" s="36"/>
      <c r="F2" s="37" t="s">
        <v>34</v>
      </c>
      <c r="G2" s="38"/>
      <c r="H2" s="38"/>
      <c r="I2" s="38"/>
      <c r="J2" s="38"/>
      <c r="K2" s="38"/>
      <c r="L2" s="38"/>
      <c r="M2" s="38"/>
      <c r="N2" s="38"/>
      <c r="O2" s="38"/>
      <c r="P2" s="38"/>
      <c r="Q2" s="38"/>
      <c r="R2" s="38"/>
      <c r="S2" s="38"/>
      <c r="T2" s="39"/>
    </row>
    <row r="3" spans="1:20" s="6" customFormat="1" ht="39" customHeight="1" x14ac:dyDescent="0.45">
      <c r="A3" s="7"/>
      <c r="B3" s="40"/>
      <c r="C3" s="41"/>
      <c r="D3" s="41"/>
      <c r="E3" s="42"/>
      <c r="F3" s="25" t="s">
        <v>2</v>
      </c>
      <c r="G3" s="26"/>
      <c r="H3" s="26"/>
      <c r="I3" s="26"/>
      <c r="J3" s="26"/>
      <c r="K3" s="26"/>
      <c r="L3" s="26"/>
      <c r="M3" s="26"/>
      <c r="N3" s="26"/>
      <c r="O3" s="26"/>
      <c r="P3" s="26"/>
      <c r="Q3" s="26"/>
      <c r="R3" s="26"/>
      <c r="S3" s="26"/>
      <c r="T3" s="27"/>
    </row>
    <row r="4" spans="1:20" s="6" customFormat="1" ht="30" customHeight="1" x14ac:dyDescent="0.45">
      <c r="A4" s="49"/>
      <c r="B4" s="43"/>
      <c r="C4" s="44"/>
      <c r="D4" s="44"/>
      <c r="E4" s="45"/>
      <c r="F4" s="25" t="s">
        <v>3</v>
      </c>
      <c r="G4" s="26"/>
      <c r="H4" s="26"/>
      <c r="I4" s="26"/>
      <c r="J4" s="26"/>
      <c r="K4" s="26"/>
      <c r="L4" s="27"/>
      <c r="M4" s="40" t="s">
        <v>4</v>
      </c>
      <c r="N4" s="41"/>
      <c r="O4" s="41"/>
      <c r="P4" s="41"/>
      <c r="Q4" s="41"/>
      <c r="R4" s="42"/>
      <c r="S4" s="49" t="s">
        <v>5</v>
      </c>
      <c r="T4" s="49" t="s">
        <v>6</v>
      </c>
    </row>
    <row r="5" spans="1:20" s="6" customFormat="1" ht="40.35" customHeight="1" x14ac:dyDescent="0.45">
      <c r="A5" s="50"/>
      <c r="B5" s="46"/>
      <c r="C5" s="47"/>
      <c r="D5" s="47"/>
      <c r="E5" s="48"/>
      <c r="F5" s="25" t="s">
        <v>7</v>
      </c>
      <c r="G5" s="26"/>
      <c r="H5" s="27"/>
      <c r="I5" s="25" t="s">
        <v>8</v>
      </c>
      <c r="J5" s="26"/>
      <c r="K5" s="27"/>
      <c r="L5" s="8" t="s">
        <v>9</v>
      </c>
      <c r="M5" s="46"/>
      <c r="N5" s="47"/>
      <c r="O5" s="47"/>
      <c r="P5" s="47"/>
      <c r="Q5" s="47"/>
      <c r="R5" s="48"/>
      <c r="S5" s="50"/>
      <c r="T5" s="50"/>
    </row>
    <row r="6" spans="1:20" ht="18" x14ac:dyDescent="0.55000000000000004">
      <c r="A6" s="7"/>
      <c r="B6" s="9">
        <v>1</v>
      </c>
      <c r="C6" s="8">
        <v>2</v>
      </c>
      <c r="D6" s="8">
        <v>3</v>
      </c>
      <c r="E6" s="9">
        <v>4</v>
      </c>
      <c r="F6" s="9">
        <v>5</v>
      </c>
      <c r="G6" s="8">
        <v>6</v>
      </c>
      <c r="H6" s="8">
        <v>7</v>
      </c>
      <c r="I6" s="9">
        <v>8</v>
      </c>
      <c r="J6" s="8">
        <v>9</v>
      </c>
      <c r="K6" s="8">
        <v>10</v>
      </c>
      <c r="L6" s="9">
        <v>11</v>
      </c>
      <c r="M6" s="8">
        <v>12</v>
      </c>
      <c r="N6" s="8">
        <v>13</v>
      </c>
      <c r="O6" s="9">
        <v>14</v>
      </c>
      <c r="P6" s="8">
        <v>15</v>
      </c>
      <c r="Q6" s="8">
        <v>16</v>
      </c>
      <c r="R6" s="9">
        <v>17</v>
      </c>
      <c r="S6" s="8">
        <v>18</v>
      </c>
      <c r="T6" s="8">
        <v>19</v>
      </c>
    </row>
    <row r="7" spans="1:20" s="17" customFormat="1" ht="409.6" customHeight="1" x14ac:dyDescent="0.4">
      <c r="A7" s="11"/>
      <c r="B7" s="28"/>
      <c r="C7" s="29"/>
      <c r="D7" s="29"/>
      <c r="E7" s="30"/>
      <c r="F7" s="12" t="s">
        <v>25</v>
      </c>
      <c r="G7" s="12" t="s">
        <v>26</v>
      </c>
      <c r="H7" s="12" t="s">
        <v>27</v>
      </c>
      <c r="I7" s="13" t="s">
        <v>28</v>
      </c>
      <c r="J7" s="13" t="s">
        <v>15</v>
      </c>
      <c r="K7" s="13" t="s">
        <v>29</v>
      </c>
      <c r="L7" s="13"/>
      <c r="M7" s="13" t="s">
        <v>30</v>
      </c>
      <c r="N7" s="14" t="s">
        <v>31</v>
      </c>
      <c r="O7" s="15" t="s">
        <v>16</v>
      </c>
      <c r="P7" s="15" t="s">
        <v>32</v>
      </c>
      <c r="Q7" s="15" t="s">
        <v>33</v>
      </c>
      <c r="R7" s="14" t="s">
        <v>10</v>
      </c>
      <c r="S7" s="16" t="s">
        <v>5</v>
      </c>
      <c r="T7" s="16" t="s">
        <v>6</v>
      </c>
    </row>
    <row r="8" spans="1:20" ht="76.349999999999994" customHeight="1" x14ac:dyDescent="0.45">
      <c r="A8" s="18" t="s">
        <v>1</v>
      </c>
      <c r="B8" s="19" t="s">
        <v>11</v>
      </c>
      <c r="C8" s="18" t="s">
        <v>12</v>
      </c>
      <c r="D8" s="19" t="s">
        <v>13</v>
      </c>
      <c r="E8" s="19" t="s">
        <v>14</v>
      </c>
      <c r="F8" s="20">
        <v>3</v>
      </c>
      <c r="G8" s="20">
        <v>5</v>
      </c>
      <c r="H8" s="20">
        <v>5</v>
      </c>
      <c r="I8" s="20">
        <v>5</v>
      </c>
      <c r="J8" s="20">
        <v>6</v>
      </c>
      <c r="K8" s="20">
        <v>6</v>
      </c>
      <c r="L8" s="8">
        <f>SUM(F8:K8)</f>
        <v>30</v>
      </c>
      <c r="M8" s="20">
        <v>5</v>
      </c>
      <c r="N8" s="20">
        <v>5</v>
      </c>
      <c r="O8" s="20">
        <v>5</v>
      </c>
      <c r="P8" s="20">
        <v>3</v>
      </c>
      <c r="Q8" s="20">
        <v>6</v>
      </c>
      <c r="R8" s="20">
        <v>16</v>
      </c>
      <c r="S8" s="8">
        <f>SUM(M8:R8)</f>
        <v>40</v>
      </c>
      <c r="T8" s="8">
        <f>S8+L8</f>
        <v>70</v>
      </c>
    </row>
    <row r="9" spans="1:20" ht="54" x14ac:dyDescent="0.45">
      <c r="A9" s="4" t="s">
        <v>22</v>
      </c>
      <c r="B9" s="3">
        <v>1047</v>
      </c>
      <c r="C9" s="2" t="s">
        <v>20</v>
      </c>
      <c r="D9" s="2" t="s">
        <v>23</v>
      </c>
      <c r="E9" s="1" t="s">
        <v>17</v>
      </c>
      <c r="F9" s="20">
        <v>3</v>
      </c>
      <c r="G9" s="20">
        <v>5</v>
      </c>
      <c r="H9" s="24">
        <v>0</v>
      </c>
      <c r="I9" s="24">
        <v>5</v>
      </c>
      <c r="J9" s="24">
        <v>6</v>
      </c>
      <c r="K9" s="24">
        <v>6</v>
      </c>
      <c r="L9" s="8">
        <f>SUM(F9:K9)</f>
        <v>25</v>
      </c>
      <c r="M9" s="24">
        <v>5</v>
      </c>
      <c r="N9" s="24">
        <v>5</v>
      </c>
      <c r="O9" s="24">
        <v>0</v>
      </c>
      <c r="P9" s="24">
        <v>0</v>
      </c>
      <c r="Q9" s="24">
        <v>2</v>
      </c>
      <c r="R9" s="20">
        <v>16</v>
      </c>
      <c r="S9" s="8">
        <f t="shared" ref="S9:S11" si="0">SUM(M9:R9)</f>
        <v>28</v>
      </c>
      <c r="T9" s="8">
        <f t="shared" ref="T9:T11" si="1">S9+L9</f>
        <v>53</v>
      </c>
    </row>
    <row r="10" spans="1:20" ht="71.650000000000006" customHeight="1" x14ac:dyDescent="0.45">
      <c r="A10" s="4" t="s">
        <v>22</v>
      </c>
      <c r="B10" s="3">
        <v>1048</v>
      </c>
      <c r="C10" s="2" t="s">
        <v>19</v>
      </c>
      <c r="D10" s="2" t="s">
        <v>23</v>
      </c>
      <c r="E10" s="1" t="s">
        <v>17</v>
      </c>
      <c r="F10" s="20">
        <v>3</v>
      </c>
      <c r="G10" s="20">
        <v>5</v>
      </c>
      <c r="H10" s="24">
        <v>0</v>
      </c>
      <c r="I10" s="24">
        <v>5</v>
      </c>
      <c r="J10" s="24">
        <v>6</v>
      </c>
      <c r="K10" s="24">
        <v>6</v>
      </c>
      <c r="L10" s="8">
        <f>SUM(F10:K10)</f>
        <v>25</v>
      </c>
      <c r="M10" s="24">
        <v>5</v>
      </c>
      <c r="N10" s="24">
        <v>5</v>
      </c>
      <c r="O10" s="24">
        <v>0</v>
      </c>
      <c r="P10" s="24">
        <v>0</v>
      </c>
      <c r="Q10" s="24">
        <v>2</v>
      </c>
      <c r="R10" s="20">
        <v>16</v>
      </c>
      <c r="S10" s="8">
        <f t="shared" si="0"/>
        <v>28</v>
      </c>
      <c r="T10" s="8">
        <f t="shared" si="1"/>
        <v>53</v>
      </c>
    </row>
    <row r="11" spans="1:20" ht="133.5" customHeight="1" x14ac:dyDescent="0.45">
      <c r="A11" s="4" t="s">
        <v>22</v>
      </c>
      <c r="B11" s="3">
        <v>1052</v>
      </c>
      <c r="C11" s="2" t="s">
        <v>18</v>
      </c>
      <c r="D11" s="2" t="s">
        <v>21</v>
      </c>
      <c r="E11" s="1" t="s">
        <v>17</v>
      </c>
      <c r="F11" s="20">
        <v>3</v>
      </c>
      <c r="G11" s="20">
        <v>5</v>
      </c>
      <c r="H11" s="24">
        <v>0</v>
      </c>
      <c r="I11" s="24">
        <v>5</v>
      </c>
      <c r="J11" s="24">
        <v>6</v>
      </c>
      <c r="K11" s="24">
        <v>6</v>
      </c>
      <c r="L11" s="8">
        <f>SUM(F11:K11)</f>
        <v>25</v>
      </c>
      <c r="M11" s="24">
        <v>5</v>
      </c>
      <c r="N11" s="24">
        <v>0</v>
      </c>
      <c r="O11" s="24">
        <v>0</v>
      </c>
      <c r="P11" s="24">
        <v>0</v>
      </c>
      <c r="Q11" s="24">
        <v>0</v>
      </c>
      <c r="R11" s="20">
        <v>16</v>
      </c>
      <c r="S11" s="8">
        <f t="shared" si="0"/>
        <v>21</v>
      </c>
      <c r="T11" s="8">
        <f t="shared" si="1"/>
        <v>46</v>
      </c>
    </row>
    <row r="12" spans="1:20" x14ac:dyDescent="0.65">
      <c r="A12" s="21"/>
      <c r="B12" s="22"/>
      <c r="C12" s="22"/>
      <c r="D12" s="22"/>
      <c r="E12" s="22"/>
      <c r="F12" s="22"/>
      <c r="G12" s="22"/>
      <c r="H12" s="22"/>
      <c r="I12" s="22"/>
      <c r="J12" s="22"/>
      <c r="K12" s="22"/>
      <c r="L12" s="8"/>
      <c r="M12" s="22"/>
      <c r="N12" s="22"/>
      <c r="O12" s="22"/>
      <c r="P12" s="22"/>
      <c r="Q12" s="22"/>
      <c r="R12" s="22"/>
      <c r="S12" s="8"/>
      <c r="T12" s="8"/>
    </row>
  </sheetData>
  <mergeCells count="13">
    <mergeCell ref="F5:H5"/>
    <mergeCell ref="I5:K5"/>
    <mergeCell ref="B7:E7"/>
    <mergeCell ref="F1:T1"/>
    <mergeCell ref="A2:E2"/>
    <mergeCell ref="F2:T2"/>
    <mergeCell ref="B3:E5"/>
    <mergeCell ref="F3:T3"/>
    <mergeCell ref="A4:A5"/>
    <mergeCell ref="F4:L4"/>
    <mergeCell ref="M4:R5"/>
    <mergeCell ref="S4:S5"/>
    <mergeCell ref="T4:T5"/>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2025-10-31T17:42:25Z</cp:lastPrinted>
  <dcterms:created xsi:type="dcterms:W3CDTF">2016-06-03T12:01:43Z</dcterms:created>
  <dcterms:modified xsi:type="dcterms:W3CDTF">2025-11-19T15:38:15Z</dcterms:modified>
</cp:coreProperties>
</file>